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_DATA\Рабочий стол\Инициативные проекты 2025\Отчет по ИП за 2024 год\"/>
    </mc:Choice>
  </mc:AlternateContent>
  <bookViews>
    <workbookView xWindow="0" yWindow="0" windowWidth="21585" windowHeight="7035"/>
  </bookViews>
  <sheets>
    <sheet name="Приложение по мероприятиям" sheetId="1" r:id="rId1"/>
  </sheets>
  <definedNames>
    <definedName name="_xlnm._FilterDatabase" localSheetId="0" hidden="1">'Приложение по мероприятиям'!#REF!</definedName>
    <definedName name="_xlnm.Print_Area" localSheetId="0">'Приложение по мероприятиям'!$A$1:$K$20</definedName>
  </definedNames>
  <calcPr calcId="162913"/>
</workbook>
</file>

<file path=xl/calcChain.xml><?xml version="1.0" encoding="utf-8"?>
<calcChain xmlns="http://schemas.openxmlformats.org/spreadsheetml/2006/main">
  <c r="I8" i="1" l="1"/>
  <c r="F10" i="1"/>
  <c r="F9" i="1"/>
  <c r="F8" i="1"/>
  <c r="C9" i="1"/>
  <c r="C10" i="1"/>
  <c r="C8" i="1"/>
  <c r="H11" i="1" l="1"/>
  <c r="G11" i="1"/>
  <c r="F11" i="1"/>
  <c r="D11" i="1"/>
  <c r="E11" i="1"/>
  <c r="C11" i="1"/>
  <c r="I9" i="1"/>
  <c r="I10" i="1"/>
  <c r="I11" i="1" l="1"/>
</calcChain>
</file>

<file path=xl/sharedStrings.xml><?xml version="1.0" encoding="utf-8"?>
<sst xmlns="http://schemas.openxmlformats.org/spreadsheetml/2006/main" count="41" uniqueCount="30">
  <si>
    <t xml:space="preserve">             (наименование муниципального образования Иркутской области)</t>
  </si>
  <si>
    <t> ИТОГО:</t>
  </si>
  <si>
    <t>№ п/п</t>
  </si>
  <si>
    <t>Фактические расходы 
(освоено), руб.</t>
  </si>
  <si>
    <t>Остаток субсидий, руб.</t>
  </si>
  <si>
    <t>(подпись)</t>
  </si>
  <si>
    <t xml:space="preserve">Ответственный исполнитель </t>
  </si>
  <si>
    <t>/____________</t>
  </si>
  <si>
    <t xml:space="preserve">   (ФИО)</t>
  </si>
  <si>
    <t>МП</t>
  </si>
  <si>
    <t>Предусмотренный объем финансирования, руб.</t>
  </si>
  <si>
    <t>Наименование инициативного проекта</t>
  </si>
  <si>
    <t>всего</t>
  </si>
  <si>
    <t>местный бюджет</t>
  </si>
  <si>
    <t xml:space="preserve">областной бюджет </t>
  </si>
  <si>
    <t>Приложение 2</t>
  </si>
  <si>
    <t>Информация об исполнении мероприятия (исполнено полностью/ частично/не исполнено)</t>
  </si>
  <si>
    <t>Х</t>
  </si>
  <si>
    <t>Причины неисполнения/ не полного исполнения мероприятия</t>
  </si>
  <si>
    <t>ОТЧЕТ 
ОБ ИСПОЛЬЗОВАНИИ СУБСИДИЙ ИЗ ОБЛАСТНОГО БЮДЖЕТА МЕСТНЫМ БЮДЖЕТАМ В ЦЕЛЯХ СОФИНАНСИРОВАНИЯ РАСХОДНЫХ ОБЯЗАТЕЛЬСТВ МУНИЦИПАЛЬНЫХ ОБРАЗОВАНИЙ ИРКУТСКОЙ ОБЛАСТИ НА ФИНАНСОВУЮ ПОДДЕРЖКУ
РЕАЛИЗАЦИИ ИНИЦИАТИВНЫХ ПРОЕКТОВ, ПО СОСТОЯНИЮ НА 31 ДЕКАБРЯ 2024 ГОДА</t>
  </si>
  <si>
    <t>Ремонт автомобильной дороги по ул.Горная с.Алгатуй</t>
  </si>
  <si>
    <t>Ремонт участка автомобильной дороги с. Алгатуй по ул. Школьная (0.008 км до 0.098 км)</t>
  </si>
  <si>
    <t>Белизова И.В.</t>
  </si>
  <si>
    <t>Алгатуйское сельское поселение</t>
  </si>
  <si>
    <t>Глава администрации Алгатуйского  сельского поселения</t>
  </si>
  <si>
    <t>Председатель комитета по финансам администрации Тулунского муниципального района</t>
  </si>
  <si>
    <t>С.В.Татаринова</t>
  </si>
  <si>
    <t>Г.Э.Романчук</t>
  </si>
  <si>
    <t>8(39530)27-7-88, сот 89246156862, algatuy.adm@yandex.ru</t>
  </si>
  <si>
    <t>исполнено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</si>
</sst>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1" fillId="0" borderId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Fill="1" applyAlignment="1">
      <alignment horizontal="justify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justify" wrapText="1"/>
    </xf>
    <xf numFmtId="0" fontId="0" fillId="0" borderId="0" xfId="0" applyFont="1" applyAlignment="1">
      <alignment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2" fillId="2" borderId="0" xfId="0" applyFont="1" applyFill="1"/>
    <xf numFmtId="164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top" wrapText="1"/>
    </xf>
    <xf numFmtId="0" fontId="0" fillId="0" borderId="0" xfId="0" applyAlignment="1">
      <alignment horizontal="right"/>
    </xf>
    <xf numFmtId="43" fontId="3" fillId="2" borderId="1" xfId="4" applyFont="1" applyFill="1" applyBorder="1" applyAlignment="1">
      <alignment horizontal="center" vertical="center"/>
    </xf>
    <xf numFmtId="43" fontId="3" fillId="2" borderId="1" xfId="4" applyFont="1" applyFill="1" applyBorder="1" applyAlignment="1">
      <alignment horizontal="center" vertical="center" wrapText="1"/>
    </xf>
    <xf numFmtId="43" fontId="8" fillId="0" borderId="1" xfId="4" applyFont="1" applyBorder="1" applyAlignment="1">
      <alignment horizontal="center" vertical="center" wrapText="1"/>
    </xf>
    <xf numFmtId="43" fontId="8" fillId="2" borderId="1" xfId="4" applyFont="1" applyFill="1" applyBorder="1" applyAlignment="1">
      <alignment horizontal="center" vertical="center"/>
    </xf>
    <xf numFmtId="43" fontId="8" fillId="2" borderId="1" xfId="4" applyFont="1" applyFill="1" applyBorder="1" applyAlignment="1">
      <alignment horizontal="center" vertical="center" wrapText="1"/>
    </xf>
    <xf numFmtId="43" fontId="8" fillId="0" borderId="1" xfId="4" applyFont="1" applyBorder="1" applyAlignment="1">
      <alignment horizontal="center" vertical="center"/>
    </xf>
    <xf numFmtId="43" fontId="7" fillId="0" borderId="3" xfId="4" applyFont="1" applyBorder="1" applyAlignment="1">
      <alignment horizontal="center" vertical="center"/>
    </xf>
    <xf numFmtId="43" fontId="7" fillId="0" borderId="1" xfId="4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3" borderId="0" xfId="0" applyFont="1" applyFill="1"/>
    <xf numFmtId="43" fontId="3" fillId="0" borderId="1" xfId="4" applyFont="1" applyFill="1" applyBorder="1" applyAlignment="1">
      <alignment horizontal="center" vertical="center"/>
    </xf>
    <xf numFmtId="43" fontId="7" fillId="0" borderId="3" xfId="4" applyFont="1" applyFill="1" applyBorder="1" applyAlignment="1">
      <alignment horizontal="center" vertical="center"/>
    </xf>
    <xf numFmtId="0" fontId="0" fillId="2" borderId="0" xfId="0" applyFont="1" applyFill="1"/>
    <xf numFmtId="0" fontId="8" fillId="2" borderId="0" xfId="0" applyFont="1" applyFill="1" applyAlignment="1"/>
    <xf numFmtId="0" fontId="10" fillId="2" borderId="0" xfId="0" applyFont="1" applyFill="1"/>
    <xf numFmtId="0" fontId="15" fillId="2" borderId="0" xfId="0" applyFont="1" applyFill="1" applyAlignment="1">
      <alignment horizontal="left" wrapText="1"/>
    </xf>
    <xf numFmtId="0" fontId="14" fillId="2" borderId="0" xfId="0" applyFont="1" applyFill="1"/>
    <xf numFmtId="0" fontId="10" fillId="2" borderId="0" xfId="0" applyFont="1" applyFill="1" applyAlignment="1">
      <alignment horizontal="center" vertical="top" wrapText="1"/>
    </xf>
    <xf numFmtId="0" fontId="8" fillId="2" borderId="0" xfId="0" applyFont="1" applyFill="1"/>
    <xf numFmtId="0" fontId="3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17" fillId="0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/>
    </xf>
  </cellXfs>
  <cellStyles count="5">
    <cellStyle name="Normal_ФФПМР_ИБР_Ставрополь_2006 4" xfId="2"/>
    <cellStyle name="Обычный" xfId="0" builtinId="0"/>
    <cellStyle name="Обычный 2" xfId="1"/>
    <cellStyle name="Обычный 3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SheetLayoutView="100" workbookViewId="0">
      <selection activeCell="A2" sqref="A2:K2"/>
    </sheetView>
  </sheetViews>
  <sheetFormatPr defaultRowHeight="15" x14ac:dyDescent="0.25"/>
  <cols>
    <col min="1" max="1" width="5.28515625" customWidth="1"/>
    <col min="2" max="2" width="31.28515625" customWidth="1"/>
    <col min="3" max="3" width="16.28515625" customWidth="1"/>
    <col min="4" max="4" width="16.42578125" customWidth="1"/>
    <col min="5" max="5" width="14.7109375" customWidth="1"/>
    <col min="6" max="6" width="16.28515625" customWidth="1"/>
    <col min="7" max="7" width="16.140625" customWidth="1"/>
    <col min="8" max="9" width="14.7109375" customWidth="1"/>
    <col min="10" max="10" width="20.7109375" customWidth="1"/>
    <col min="11" max="11" width="26.28515625" customWidth="1"/>
  </cols>
  <sheetData>
    <row r="1" spans="1:11" x14ac:dyDescent="0.25">
      <c r="K1" s="20" t="s">
        <v>15</v>
      </c>
    </row>
    <row r="2" spans="1:11" s="5" customFormat="1" ht="69" customHeight="1" x14ac:dyDescent="0.25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8.75" customHeight="1" x14ac:dyDescent="0.25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4.25" customHeight="1" x14ac:dyDescent="0.2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1.25" customHeight="1" x14ac:dyDescent="0.3">
      <c r="A5" s="1"/>
      <c r="B5" s="1"/>
      <c r="C5" s="1"/>
      <c r="D5" s="1"/>
      <c r="E5" s="1"/>
      <c r="F5" s="4"/>
      <c r="G5" s="4"/>
      <c r="H5" s="4"/>
      <c r="I5" s="1"/>
    </row>
    <row r="6" spans="1:11" ht="33" customHeight="1" x14ac:dyDescent="0.25">
      <c r="A6" s="50" t="s">
        <v>2</v>
      </c>
      <c r="B6" s="50" t="s">
        <v>11</v>
      </c>
      <c r="C6" s="50" t="s">
        <v>10</v>
      </c>
      <c r="D6" s="50"/>
      <c r="E6" s="50"/>
      <c r="F6" s="50" t="s">
        <v>3</v>
      </c>
      <c r="G6" s="50"/>
      <c r="H6" s="50"/>
      <c r="I6" s="50" t="s">
        <v>4</v>
      </c>
      <c r="J6" s="50" t="s">
        <v>16</v>
      </c>
      <c r="K6" s="50" t="s">
        <v>18</v>
      </c>
    </row>
    <row r="7" spans="1:11" ht="45.75" customHeight="1" x14ac:dyDescent="0.25">
      <c r="A7" s="50"/>
      <c r="B7" s="50"/>
      <c r="C7" s="2" t="s">
        <v>12</v>
      </c>
      <c r="D7" s="2" t="s">
        <v>14</v>
      </c>
      <c r="E7" s="2" t="s">
        <v>13</v>
      </c>
      <c r="F7" s="13" t="s">
        <v>12</v>
      </c>
      <c r="G7" s="13" t="s">
        <v>14</v>
      </c>
      <c r="H7" s="13" t="s">
        <v>13</v>
      </c>
      <c r="I7" s="50"/>
      <c r="J7" s="50"/>
      <c r="K7" s="50"/>
    </row>
    <row r="8" spans="1:11" ht="102" customHeight="1" x14ac:dyDescent="0.25">
      <c r="A8" s="11">
        <v>1</v>
      </c>
      <c r="B8" s="42" t="s">
        <v>20</v>
      </c>
      <c r="C8" s="33">
        <f>D8+E8</f>
        <v>2368524.61</v>
      </c>
      <c r="D8" s="22">
        <v>2000000</v>
      </c>
      <c r="E8" s="22">
        <v>368524.61</v>
      </c>
      <c r="F8" s="21">
        <f>G8+H8</f>
        <v>2157479.04</v>
      </c>
      <c r="G8" s="25">
        <v>1788954.43</v>
      </c>
      <c r="H8" s="25">
        <v>368524.61</v>
      </c>
      <c r="I8" s="25">
        <f>D8-G8</f>
        <v>211045.57000000007</v>
      </c>
      <c r="J8" s="6" t="s">
        <v>29</v>
      </c>
      <c r="K8" s="43"/>
    </row>
    <row r="9" spans="1:11" ht="60.75" customHeight="1" x14ac:dyDescent="0.25">
      <c r="A9" s="3">
        <v>2</v>
      </c>
      <c r="B9" s="30" t="s">
        <v>21</v>
      </c>
      <c r="C9" s="33">
        <f t="shared" ref="C9:C10" si="0">D9+E9</f>
        <v>1216785.1400000001</v>
      </c>
      <c r="D9" s="24">
        <v>906000</v>
      </c>
      <c r="E9" s="25">
        <v>310785.14</v>
      </c>
      <c r="F9" s="21">
        <f t="shared" ref="F9:F10" si="1">G9+H9</f>
        <v>1216785.1400000001</v>
      </c>
      <c r="G9" s="26">
        <v>906000</v>
      </c>
      <c r="H9" s="26">
        <v>310785.14</v>
      </c>
      <c r="I9" s="23">
        <f t="shared" ref="I9:I11" si="2">D9-G9</f>
        <v>0</v>
      </c>
      <c r="J9" s="6" t="s">
        <v>29</v>
      </c>
      <c r="K9" s="29"/>
    </row>
    <row r="10" spans="1:11" ht="27" customHeight="1" x14ac:dyDescent="0.25">
      <c r="A10" s="3">
        <v>3</v>
      </c>
      <c r="B10" s="31"/>
      <c r="C10" s="21">
        <f t="shared" si="0"/>
        <v>0</v>
      </c>
      <c r="D10" s="21"/>
      <c r="E10" s="22"/>
      <c r="F10" s="21">
        <f t="shared" si="1"/>
        <v>0</v>
      </c>
      <c r="G10" s="26"/>
      <c r="H10" s="26"/>
      <c r="I10" s="23">
        <f t="shared" si="2"/>
        <v>0</v>
      </c>
      <c r="J10" s="6"/>
      <c r="K10" s="29"/>
    </row>
    <row r="11" spans="1:11" ht="18.95" customHeight="1" x14ac:dyDescent="0.25">
      <c r="A11" s="51" t="s">
        <v>1</v>
      </c>
      <c r="B11" s="51"/>
      <c r="C11" s="34">
        <f>SUM(C8:C10)</f>
        <v>3585309.75</v>
      </c>
      <c r="D11" s="27">
        <f t="shared" ref="D11:E11" si="3">SUM(D8:D10)</f>
        <v>2906000</v>
      </c>
      <c r="E11" s="27">
        <f t="shared" si="3"/>
        <v>679309.75</v>
      </c>
      <c r="F11" s="27">
        <f>SUM(F8:F10)</f>
        <v>3374264.18</v>
      </c>
      <c r="G11" s="27">
        <f t="shared" ref="G11" si="4">SUM(G8:G10)</f>
        <v>2694954.4299999997</v>
      </c>
      <c r="H11" s="27">
        <f t="shared" ref="H11" si="5">SUM(H8:H10)</f>
        <v>679309.75</v>
      </c>
      <c r="I11" s="28">
        <f t="shared" si="2"/>
        <v>211045.5700000003</v>
      </c>
      <c r="J11" s="15" t="s">
        <v>17</v>
      </c>
      <c r="K11" s="15" t="s">
        <v>17</v>
      </c>
    </row>
    <row r="12" spans="1:11" s="14" customFormat="1" ht="15.75" x14ac:dyDescent="0.25">
      <c r="A12" s="47"/>
      <c r="B12" s="48"/>
      <c r="C12" s="48"/>
      <c r="D12" s="48"/>
      <c r="E12" s="48"/>
      <c r="F12" s="48"/>
      <c r="G12" s="48"/>
      <c r="H12" s="48"/>
      <c r="I12" s="48"/>
      <c r="J12" s="49"/>
    </row>
    <row r="13" spans="1:11" s="7" customFormat="1" ht="31.5" customHeight="1" x14ac:dyDescent="0.25">
      <c r="B13" s="10" t="s">
        <v>24</v>
      </c>
      <c r="C13" s="8"/>
      <c r="D13" s="8"/>
      <c r="E13" s="52" t="s">
        <v>22</v>
      </c>
      <c r="F13" s="52"/>
      <c r="G13" s="17" t="s">
        <v>7</v>
      </c>
      <c r="J13" s="16"/>
    </row>
    <row r="14" spans="1:11" s="7" customFormat="1" ht="15.75" x14ac:dyDescent="0.25">
      <c r="B14" s="8"/>
      <c r="C14" s="8"/>
      <c r="D14" s="8"/>
      <c r="E14" s="56" t="s">
        <v>8</v>
      </c>
      <c r="F14" s="56"/>
      <c r="G14" s="19" t="s">
        <v>5</v>
      </c>
      <c r="J14" s="16"/>
    </row>
    <row r="15" spans="1:11" s="7" customFormat="1" ht="15" customHeight="1" x14ac:dyDescent="0.25">
      <c r="B15" s="8"/>
      <c r="C15" s="8"/>
      <c r="D15" s="8"/>
      <c r="E15" s="9"/>
      <c r="F15" s="18" t="s">
        <v>9</v>
      </c>
      <c r="G15" s="12"/>
      <c r="J15" s="16"/>
    </row>
    <row r="16" spans="1:11" s="7" customFormat="1" ht="28.5" customHeight="1" x14ac:dyDescent="0.25">
      <c r="A16" s="35"/>
      <c r="B16" s="53" t="s">
        <v>25</v>
      </c>
      <c r="C16" s="53"/>
      <c r="D16" s="53"/>
      <c r="E16" s="54" t="s">
        <v>27</v>
      </c>
      <c r="F16" s="54"/>
      <c r="G16" s="38" t="s">
        <v>7</v>
      </c>
      <c r="H16" s="35"/>
      <c r="I16" s="35"/>
      <c r="J16" s="39"/>
      <c r="K16" s="35"/>
    </row>
    <row r="17" spans="1:11" s="7" customFormat="1" ht="23.25" customHeight="1" x14ac:dyDescent="0.25">
      <c r="A17" s="35"/>
      <c r="B17" s="36"/>
      <c r="C17" s="37"/>
      <c r="D17" s="37"/>
      <c r="E17" s="57" t="s">
        <v>8</v>
      </c>
      <c r="F17" s="57"/>
      <c r="G17" s="40" t="s">
        <v>5</v>
      </c>
      <c r="H17" s="35"/>
      <c r="I17" s="35"/>
      <c r="J17" s="39"/>
      <c r="K17" s="35"/>
    </row>
    <row r="18" spans="1:11" s="7" customFormat="1" ht="15.75" x14ac:dyDescent="0.25">
      <c r="A18" s="35"/>
      <c r="B18" s="36" t="s">
        <v>6</v>
      </c>
      <c r="C18" s="37"/>
      <c r="D18" s="37"/>
      <c r="E18" s="54" t="s">
        <v>26</v>
      </c>
      <c r="F18" s="54"/>
      <c r="G18" s="38" t="s">
        <v>7</v>
      </c>
      <c r="H18" s="35"/>
      <c r="I18" s="35"/>
      <c r="J18" s="39"/>
      <c r="K18" s="35"/>
    </row>
    <row r="19" spans="1:11" s="7" customFormat="1" ht="15.75" x14ac:dyDescent="0.25">
      <c r="A19" s="58"/>
      <c r="B19" s="58"/>
      <c r="C19" s="37"/>
      <c r="D19" s="37"/>
      <c r="E19" s="57" t="s">
        <v>8</v>
      </c>
      <c r="F19" s="57"/>
      <c r="G19" s="40" t="s">
        <v>5</v>
      </c>
      <c r="H19" s="35"/>
      <c r="I19" s="35"/>
      <c r="J19" s="39"/>
      <c r="K19" s="35"/>
    </row>
    <row r="20" spans="1:11" s="32" customFormat="1" ht="17.25" customHeight="1" x14ac:dyDescent="0.25">
      <c r="A20" s="55" t="s">
        <v>28</v>
      </c>
      <c r="B20" s="55"/>
      <c r="C20" s="55"/>
      <c r="D20" s="37"/>
      <c r="E20" s="37"/>
      <c r="F20" s="41"/>
      <c r="G20" s="41"/>
      <c r="H20" s="41"/>
      <c r="I20" s="41"/>
      <c r="J20" s="41"/>
      <c r="K20" s="35"/>
    </row>
  </sheetData>
  <mergeCells count="21">
    <mergeCell ref="E13:F13"/>
    <mergeCell ref="B16:D16"/>
    <mergeCell ref="E18:F18"/>
    <mergeCell ref="E16:F16"/>
    <mergeCell ref="A20:C20"/>
    <mergeCell ref="E14:F14"/>
    <mergeCell ref="E17:F17"/>
    <mergeCell ref="E19:F19"/>
    <mergeCell ref="A19:B19"/>
    <mergeCell ref="A2:K2"/>
    <mergeCell ref="A3:K3"/>
    <mergeCell ref="A4:K4"/>
    <mergeCell ref="A12:J12"/>
    <mergeCell ref="I6:I7"/>
    <mergeCell ref="J6:J7"/>
    <mergeCell ref="B6:B7"/>
    <mergeCell ref="C6:E6"/>
    <mergeCell ref="A11:B11"/>
    <mergeCell ref="A6:A7"/>
    <mergeCell ref="F6:H6"/>
    <mergeCell ref="K6:K7"/>
  </mergeCells>
  <printOptions horizontalCentered="1" verticalCentered="1"/>
  <pageMargins left="0.31496062992125984" right="0.11811023622047245" top="0.35433070866141736" bottom="0.35433070866141736" header="0.31496062992125984" footer="0.31496062992125984"/>
  <pageSetup paperSize="9" scale="74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по мероприятиям</vt:lpstr>
      <vt:lpstr>'Приложение по мероприятиям'!Область_печати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e.v.kuzmina</dc:creator>
  <cp:lastModifiedBy>Элемент</cp:lastModifiedBy>
  <cp:lastPrinted>2025-01-28T01:40:27Z</cp:lastPrinted>
  <dcterms:created xsi:type="dcterms:W3CDTF">2017-03-20T02:32:37Z</dcterms:created>
  <dcterms:modified xsi:type="dcterms:W3CDTF">2025-02-20T03:38:50Z</dcterms:modified>
</cp:coreProperties>
</file>